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tabRatio="883" activeTab="0"/>
  </bookViews>
  <sheets>
    <sheet name="2009 ÖDENEK" sheetId="1" r:id="rId1"/>
    <sheet name="Proje Adetleri" sheetId="2" r:id="rId2"/>
    <sheet name="Uygulamalar" sheetId="3" r:id="rId3"/>
  </sheets>
  <definedNames/>
  <calcPr fullCalcOnLoad="1"/>
</workbook>
</file>

<file path=xl/sharedStrings.xml><?xml version="1.0" encoding="utf-8"?>
<sst xmlns="http://schemas.openxmlformats.org/spreadsheetml/2006/main" count="57" uniqueCount="36">
  <si>
    <t>MERKEZ</t>
  </si>
  <si>
    <t>AYANCIK</t>
  </si>
  <si>
    <t>ERFELEK</t>
  </si>
  <si>
    <t>SARAYDÜZÜ</t>
  </si>
  <si>
    <t>TÜRKELİ</t>
  </si>
  <si>
    <t>GERZE</t>
  </si>
  <si>
    <t>DURAĞAN</t>
  </si>
  <si>
    <t>BOYABAT</t>
  </si>
  <si>
    <t>DİKMEN</t>
  </si>
  <si>
    <t>İLÇESİ</t>
  </si>
  <si>
    <t>TOPLAM</t>
  </si>
  <si>
    <t xml:space="preserve">
STABİLİZE
</t>
  </si>
  <si>
    <t xml:space="preserve">
SANAT YAPISI
</t>
  </si>
  <si>
    <t xml:space="preserve">
İÇMESUYU
</t>
  </si>
  <si>
    <t xml:space="preserve">
TOPLAM
</t>
  </si>
  <si>
    <t>1.KAT ASFALT</t>
  </si>
  <si>
    <t>2.KAT ASFALT</t>
  </si>
  <si>
    <t>ORTAK ALIM ÖDENEĞİ</t>
  </si>
  <si>
    <t>GENEL TOPLAM</t>
  </si>
  <si>
    <t>2009 KÖYDES PROGRAMI ÖDENEK DAĞILIMI</t>
  </si>
  <si>
    <t>2009 KÖYDES PROGRAMIYLA YAPILANLAR</t>
  </si>
  <si>
    <t>(Proje Bazında)</t>
  </si>
  <si>
    <t>STABİLİZE
(Prj. Ad.)</t>
  </si>
  <si>
    <t>SANAT YAPISI
(Prj. Ad.)</t>
  </si>
  <si>
    <t>1. ve 2. KAT ASFALT
(Prj. Ad.)</t>
  </si>
  <si>
    <t>BETON YOL
(Prj. Ad.)</t>
  </si>
  <si>
    <t>İÇMESUYU
(Prj. Ad.)</t>
  </si>
  <si>
    <t>TOPLAM
(Prj. Ad.)</t>
  </si>
  <si>
    <t>2009 KÖYDES UYGULAMALARI</t>
  </si>
  <si>
    <t>İLÇE ADI</t>
  </si>
  <si>
    <t>STABİLİZE
(Km.)</t>
  </si>
  <si>
    <t>S.YAPISI
(Ad.)</t>
  </si>
  <si>
    <t>BETON YOL 
(Km.)</t>
  </si>
  <si>
    <t>1.KAT ASF.
(Km.)</t>
  </si>
  <si>
    <t>2.KAT ASF.
(Km.)</t>
  </si>
  <si>
    <t>İÇMESUYU
(Ün.)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</si>
</sst>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  <numFmt numFmtId="173" formatCode="#,##0.000"/>
    <numFmt numFmtId="174" formatCode="0.0"/>
  </numFmts>
  <fonts count="7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6"/>
      <color indexed="10"/>
      <name val="Arial Tur"/>
      <family val="0"/>
    </font>
    <font>
      <b/>
      <sz val="12"/>
      <color indexed="12"/>
      <name val="Arial Tu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12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double">
        <color indexed="12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0"/>
      </bottom>
    </border>
    <border>
      <left style="double">
        <color indexed="12"/>
      </left>
      <right>
        <color indexed="63"/>
      </right>
      <top style="thin">
        <color indexed="10"/>
      </top>
      <bottom style="thin">
        <color indexed="10"/>
      </bottom>
    </border>
    <border>
      <left style="double">
        <color indexed="12"/>
      </left>
      <right>
        <color indexed="63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ouble">
        <color indexed="12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0"/>
      </bottom>
    </border>
    <border>
      <left>
        <color indexed="63"/>
      </left>
      <right style="thin">
        <color indexed="10"/>
      </right>
      <top style="double">
        <color indexed="12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2"/>
      </bottom>
    </border>
    <border>
      <left>
        <color indexed="63"/>
      </left>
      <right style="thin">
        <color indexed="10"/>
      </right>
      <top style="thin">
        <color indexed="10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double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/>
    </xf>
    <xf numFmtId="172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72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2" fontId="4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G16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18.375" style="1" customWidth="1"/>
    <col min="2" max="2" width="17.75390625" style="1" customWidth="1"/>
    <col min="3" max="3" width="20.375" style="1" customWidth="1"/>
    <col min="4" max="4" width="20.625" style="1" customWidth="1"/>
    <col min="5" max="5" width="18.875" style="1" customWidth="1"/>
    <col min="6" max="6" width="19.375" style="1" customWidth="1"/>
    <col min="7" max="7" width="21.625" style="1" customWidth="1"/>
    <col min="8" max="16384" width="9.125" style="1" customWidth="1"/>
  </cols>
  <sheetData>
    <row r="2" spans="1:7" ht="20.25">
      <c r="A2" s="36" t="s">
        <v>19</v>
      </c>
      <c r="B2" s="36"/>
      <c r="C2" s="36"/>
      <c r="D2" s="36"/>
      <c r="E2" s="36"/>
      <c r="F2" s="36"/>
      <c r="G2" s="36"/>
    </row>
    <row r="3" ht="15.75" thickBot="1"/>
    <row r="4" spans="1:7" ht="42.75" customHeight="1" thickTop="1">
      <c r="A4" s="2" t="s">
        <v>9</v>
      </c>
      <c r="B4" s="3" t="s">
        <v>11</v>
      </c>
      <c r="C4" s="3" t="s">
        <v>12</v>
      </c>
      <c r="D4" s="3" t="s">
        <v>15</v>
      </c>
      <c r="E4" s="3" t="s">
        <v>16</v>
      </c>
      <c r="F4" s="3" t="s">
        <v>13</v>
      </c>
      <c r="G4" s="4" t="s">
        <v>14</v>
      </c>
    </row>
    <row r="5" spans="1:7" ht="27.75" customHeight="1">
      <c r="A5" s="5" t="s">
        <v>0</v>
      </c>
      <c r="B5" s="7">
        <v>96324</v>
      </c>
      <c r="C5" s="7">
        <v>139500</v>
      </c>
      <c r="D5" s="7"/>
      <c r="E5" s="7">
        <v>127500</v>
      </c>
      <c r="F5" s="7">
        <v>675000</v>
      </c>
      <c r="G5" s="9">
        <f>B5+C5+D5+E5+F5</f>
        <v>1038324</v>
      </c>
    </row>
    <row r="6" spans="1:7" ht="27.75" customHeight="1">
      <c r="A6" s="5" t="s">
        <v>1</v>
      </c>
      <c r="B6" s="7">
        <v>515000</v>
      </c>
      <c r="C6" s="7"/>
      <c r="D6" s="7">
        <v>305000</v>
      </c>
      <c r="E6" s="7"/>
      <c r="F6" s="7">
        <v>275228</v>
      </c>
      <c r="G6" s="9">
        <f aca="true" t="shared" si="0" ref="G6:G13">B6+C6+D6+E6+F6</f>
        <v>1095228</v>
      </c>
    </row>
    <row r="7" spans="1:7" ht="27.75" customHeight="1">
      <c r="A7" s="5" t="s">
        <v>7</v>
      </c>
      <c r="B7" s="7">
        <v>129570</v>
      </c>
      <c r="C7" s="7">
        <v>405000</v>
      </c>
      <c r="D7" s="7"/>
      <c r="E7" s="7"/>
      <c r="F7" s="7">
        <v>679000</v>
      </c>
      <c r="G7" s="9">
        <f t="shared" si="0"/>
        <v>1213570</v>
      </c>
    </row>
    <row r="8" spans="1:7" ht="27.75" customHeight="1">
      <c r="A8" s="5" t="s">
        <v>8</v>
      </c>
      <c r="B8" s="7">
        <v>100000</v>
      </c>
      <c r="C8" s="7">
        <v>175000</v>
      </c>
      <c r="D8" s="7"/>
      <c r="E8" s="7"/>
      <c r="F8" s="7">
        <v>245000</v>
      </c>
      <c r="G8" s="9">
        <f t="shared" si="0"/>
        <v>520000</v>
      </c>
    </row>
    <row r="9" spans="1:7" ht="27.75" customHeight="1">
      <c r="A9" s="5" t="s">
        <v>6</v>
      </c>
      <c r="B9" s="7">
        <v>490000</v>
      </c>
      <c r="C9" s="7">
        <v>125000</v>
      </c>
      <c r="D9" s="7"/>
      <c r="E9" s="7"/>
      <c r="F9" s="7">
        <v>216000</v>
      </c>
      <c r="G9" s="9">
        <f t="shared" si="0"/>
        <v>831000</v>
      </c>
    </row>
    <row r="10" spans="1:7" ht="27.75" customHeight="1">
      <c r="A10" s="5" t="s">
        <v>2</v>
      </c>
      <c r="B10" s="7"/>
      <c r="C10" s="7">
        <v>15000</v>
      </c>
      <c r="D10" s="7">
        <v>485000</v>
      </c>
      <c r="E10" s="7"/>
      <c r="F10" s="7">
        <v>307794</v>
      </c>
      <c r="G10" s="9">
        <f t="shared" si="0"/>
        <v>807794</v>
      </c>
    </row>
    <row r="11" spans="1:7" ht="27.75" customHeight="1">
      <c r="A11" s="5" t="s">
        <v>5</v>
      </c>
      <c r="B11" s="7">
        <v>350084</v>
      </c>
      <c r="C11" s="7"/>
      <c r="D11" s="7"/>
      <c r="E11" s="7"/>
      <c r="F11" s="7">
        <v>580000</v>
      </c>
      <c r="G11" s="9">
        <f t="shared" si="0"/>
        <v>930084</v>
      </c>
    </row>
    <row r="12" spans="1:7" ht="27.75" customHeight="1">
      <c r="A12" s="5" t="s">
        <v>3</v>
      </c>
      <c r="B12" s="7"/>
      <c r="C12" s="7"/>
      <c r="D12" s="7"/>
      <c r="E12" s="7"/>
      <c r="F12" s="7">
        <v>222000</v>
      </c>
      <c r="G12" s="9">
        <f t="shared" si="0"/>
        <v>222000</v>
      </c>
    </row>
    <row r="13" spans="1:7" ht="27.75" customHeight="1">
      <c r="A13" s="5" t="s">
        <v>4</v>
      </c>
      <c r="B13" s="7">
        <v>228000</v>
      </c>
      <c r="C13" s="7">
        <v>70000</v>
      </c>
      <c r="D13" s="7"/>
      <c r="E13" s="7"/>
      <c r="F13" s="7">
        <v>290000</v>
      </c>
      <c r="G13" s="9">
        <f t="shared" si="0"/>
        <v>588000</v>
      </c>
    </row>
    <row r="14" spans="1:7" ht="27.75" customHeight="1" thickBot="1">
      <c r="A14" s="6" t="s">
        <v>10</v>
      </c>
      <c r="B14" s="8">
        <f>SUM(B5:B13)</f>
        <v>1908978</v>
      </c>
      <c r="C14" s="8">
        <f>SUM(C5:C13)</f>
        <v>929500</v>
      </c>
      <c r="D14" s="8">
        <f>SUM(D5:D13)</f>
        <v>790000</v>
      </c>
      <c r="E14" s="8">
        <f>SUM(E5:E13)</f>
        <v>127500</v>
      </c>
      <c r="F14" s="8">
        <f>SUM(F5:F13)</f>
        <v>3490022</v>
      </c>
      <c r="G14" s="12">
        <f>B14+C14+D14+E14+F14</f>
        <v>7246000</v>
      </c>
    </row>
    <row r="15" spans="4:7" ht="25.5" customHeight="1" thickTop="1">
      <c r="D15" s="37" t="s">
        <v>17</v>
      </c>
      <c r="E15" s="38"/>
      <c r="F15" s="39"/>
      <c r="G15" s="11">
        <v>3000000</v>
      </c>
    </row>
    <row r="16" spans="4:7" ht="24" customHeight="1" thickBot="1">
      <c r="D16" s="40" t="s">
        <v>18</v>
      </c>
      <c r="E16" s="41"/>
      <c r="F16" s="42"/>
      <c r="G16" s="10">
        <f>SUM(G14:G15)</f>
        <v>10246000</v>
      </c>
    </row>
    <row r="17" ht="15.75" thickTop="1"/>
  </sheetData>
  <mergeCells count="3">
    <mergeCell ref="A2:G2"/>
    <mergeCell ref="D15:F15"/>
    <mergeCell ref="D16:F1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G14"/>
  <sheetViews>
    <sheetView workbookViewId="0" topLeftCell="A1">
      <selection activeCell="B14" sqref="B14:G14"/>
    </sheetView>
  </sheetViews>
  <sheetFormatPr defaultColWidth="9.00390625" defaultRowHeight="12.75"/>
  <cols>
    <col min="1" max="1" width="16.00390625" style="13" customWidth="1"/>
    <col min="2" max="6" width="18.125" style="13" customWidth="1"/>
    <col min="7" max="7" width="18.00390625" style="13" customWidth="1"/>
    <col min="8" max="16384" width="9.125" style="13" customWidth="1"/>
  </cols>
  <sheetData>
    <row r="2" spans="1:7" ht="20.25">
      <c r="A2" s="43" t="s">
        <v>20</v>
      </c>
      <c r="B2" s="43"/>
      <c r="C2" s="43"/>
      <c r="D2" s="43"/>
      <c r="E2" s="43"/>
      <c r="F2" s="43"/>
      <c r="G2" s="43"/>
    </row>
    <row r="3" spans="1:7" ht="16.5" thickBot="1">
      <c r="A3" s="44" t="s">
        <v>21</v>
      </c>
      <c r="B3" s="44"/>
      <c r="C3" s="44"/>
      <c r="D3" s="44"/>
      <c r="E3" s="44"/>
      <c r="F3" s="44"/>
      <c r="G3" s="44"/>
    </row>
    <row r="4" spans="1:7" ht="54.75" customHeight="1" thickTop="1">
      <c r="A4" s="15" t="s">
        <v>9</v>
      </c>
      <c r="B4" s="16" t="s">
        <v>22</v>
      </c>
      <c r="C4" s="16" t="s">
        <v>23</v>
      </c>
      <c r="D4" s="16" t="s">
        <v>24</v>
      </c>
      <c r="E4" s="16" t="s">
        <v>25</v>
      </c>
      <c r="F4" s="17" t="s">
        <v>26</v>
      </c>
      <c r="G4" s="14" t="s">
        <v>27</v>
      </c>
    </row>
    <row r="5" spans="1:7" ht="27.75" customHeight="1">
      <c r="A5" s="18" t="s">
        <v>0</v>
      </c>
      <c r="B5" s="19">
        <v>3</v>
      </c>
      <c r="C5" s="19">
        <v>9</v>
      </c>
      <c r="D5" s="19">
        <v>3</v>
      </c>
      <c r="E5" s="19"/>
      <c r="F5" s="19">
        <v>9</v>
      </c>
      <c r="G5" s="20">
        <f aca="true" t="shared" si="0" ref="G5:G12">B5+C5+D5+E5+F5</f>
        <v>24</v>
      </c>
    </row>
    <row r="6" spans="1:7" ht="27.75" customHeight="1">
      <c r="A6" s="18" t="s">
        <v>1</v>
      </c>
      <c r="B6" s="19">
        <v>13</v>
      </c>
      <c r="C6" s="19">
        <v>2</v>
      </c>
      <c r="D6" s="19">
        <v>4</v>
      </c>
      <c r="E6" s="19">
        <v>2</v>
      </c>
      <c r="F6" s="19">
        <v>10</v>
      </c>
      <c r="G6" s="20">
        <f t="shared" si="0"/>
        <v>31</v>
      </c>
    </row>
    <row r="7" spans="1:7" ht="27.75" customHeight="1">
      <c r="A7" s="18" t="s">
        <v>7</v>
      </c>
      <c r="B7" s="19">
        <v>3</v>
      </c>
      <c r="C7" s="19">
        <v>18</v>
      </c>
      <c r="D7" s="19"/>
      <c r="E7" s="19"/>
      <c r="F7" s="19">
        <v>30</v>
      </c>
      <c r="G7" s="20">
        <f t="shared" si="0"/>
        <v>51</v>
      </c>
    </row>
    <row r="8" spans="1:7" ht="27.75" customHeight="1">
      <c r="A8" s="18" t="s">
        <v>8</v>
      </c>
      <c r="B8" s="19">
        <v>2</v>
      </c>
      <c r="C8" s="19">
        <v>5</v>
      </c>
      <c r="D8" s="19"/>
      <c r="E8" s="19"/>
      <c r="F8" s="19">
        <v>8</v>
      </c>
      <c r="G8" s="20">
        <f t="shared" si="0"/>
        <v>15</v>
      </c>
    </row>
    <row r="9" spans="1:7" ht="27.75" customHeight="1">
      <c r="A9" s="18" t="s">
        <v>6</v>
      </c>
      <c r="B9" s="19">
        <v>3</v>
      </c>
      <c r="C9" s="19">
        <v>1</v>
      </c>
      <c r="D9" s="19"/>
      <c r="E9" s="19"/>
      <c r="F9" s="19">
        <v>10</v>
      </c>
      <c r="G9" s="20">
        <f t="shared" si="0"/>
        <v>14</v>
      </c>
    </row>
    <row r="10" spans="1:7" ht="27.75" customHeight="1">
      <c r="A10" s="18" t="s">
        <v>2</v>
      </c>
      <c r="B10" s="19"/>
      <c r="C10" s="19">
        <v>2</v>
      </c>
      <c r="D10" s="19">
        <v>1</v>
      </c>
      <c r="E10" s="19"/>
      <c r="F10" s="19">
        <v>7</v>
      </c>
      <c r="G10" s="20">
        <f t="shared" si="0"/>
        <v>10</v>
      </c>
    </row>
    <row r="11" spans="1:7" ht="27.75" customHeight="1">
      <c r="A11" s="18" t="s">
        <v>5</v>
      </c>
      <c r="B11" s="19">
        <v>6</v>
      </c>
      <c r="C11" s="19">
        <v>2</v>
      </c>
      <c r="D11" s="19"/>
      <c r="E11" s="19"/>
      <c r="F11" s="19">
        <v>11</v>
      </c>
      <c r="G11" s="20">
        <f t="shared" si="0"/>
        <v>19</v>
      </c>
    </row>
    <row r="12" spans="1:7" ht="27.75" customHeight="1">
      <c r="A12" s="18" t="s">
        <v>3</v>
      </c>
      <c r="B12" s="19"/>
      <c r="C12" s="19">
        <v>4</v>
      </c>
      <c r="D12" s="19"/>
      <c r="E12" s="19"/>
      <c r="F12" s="19">
        <v>14</v>
      </c>
      <c r="G12" s="20">
        <f t="shared" si="0"/>
        <v>18</v>
      </c>
    </row>
    <row r="13" spans="1:7" ht="27.75" customHeight="1">
      <c r="A13" s="18" t="s">
        <v>4</v>
      </c>
      <c r="B13" s="19">
        <v>4</v>
      </c>
      <c r="C13" s="19">
        <v>1</v>
      </c>
      <c r="D13" s="19"/>
      <c r="E13" s="19"/>
      <c r="F13" s="19">
        <v>6</v>
      </c>
      <c r="G13" s="20">
        <v>11</v>
      </c>
    </row>
    <row r="14" spans="1:7" ht="27.75" customHeight="1" thickBot="1">
      <c r="A14" s="21" t="s">
        <v>10</v>
      </c>
      <c r="B14" s="32">
        <f>SUM(B5:B13)</f>
        <v>34</v>
      </c>
      <c r="C14" s="32">
        <f>SUM(C5:C13)</f>
        <v>44</v>
      </c>
      <c r="D14" s="32">
        <f>SUM(D5:D13)</f>
        <v>8</v>
      </c>
      <c r="E14" s="32">
        <f>SUM(E5:E13)</f>
        <v>2</v>
      </c>
      <c r="F14" s="32">
        <f>SUM(F5:F13)</f>
        <v>105</v>
      </c>
      <c r="G14" s="22">
        <f>B14+C14+D14+E14+F14</f>
        <v>193</v>
      </c>
    </row>
    <row r="15" ht="15.75" thickTop="1"/>
  </sheetData>
  <mergeCells count="2">
    <mergeCell ref="A2:G2"/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K16"/>
  <sheetViews>
    <sheetView workbookViewId="0" topLeftCell="A10">
      <selection activeCell="B16" sqref="B16:G16"/>
    </sheetView>
  </sheetViews>
  <sheetFormatPr defaultColWidth="9.00390625" defaultRowHeight="12.75"/>
  <cols>
    <col min="1" max="1" width="21.25390625" style="0" customWidth="1"/>
    <col min="2" max="7" width="17.875" style="0" customWidth="1"/>
  </cols>
  <sheetData>
    <row r="2" spans="1:7" ht="20.25">
      <c r="A2" s="45" t="s">
        <v>28</v>
      </c>
      <c r="B2" s="45"/>
      <c r="C2" s="45"/>
      <c r="D2" s="45"/>
      <c r="E2" s="45"/>
      <c r="F2" s="45"/>
      <c r="G2" s="45"/>
    </row>
    <row r="3" spans="1:11" ht="15.75">
      <c r="A3" s="46"/>
      <c r="B3" s="46"/>
      <c r="C3" s="46"/>
      <c r="D3" s="46"/>
      <c r="E3" s="46"/>
      <c r="F3" s="46"/>
      <c r="G3" s="46"/>
      <c r="H3" s="23"/>
      <c r="I3" s="23"/>
      <c r="J3" s="23"/>
      <c r="K3" s="23"/>
    </row>
    <row r="4" ht="13.5" thickBot="1"/>
    <row r="5" spans="1:7" s="1" customFormat="1" ht="25.5" customHeight="1" thickTop="1">
      <c r="A5" s="47" t="s">
        <v>29</v>
      </c>
      <c r="B5" s="49" t="s">
        <v>30</v>
      </c>
      <c r="C5" s="49" t="s">
        <v>31</v>
      </c>
      <c r="D5" s="52" t="s">
        <v>32</v>
      </c>
      <c r="E5" s="49" t="s">
        <v>33</v>
      </c>
      <c r="F5" s="49" t="s">
        <v>34</v>
      </c>
      <c r="G5" s="54" t="s">
        <v>35</v>
      </c>
    </row>
    <row r="6" spans="1:7" s="1" customFormat="1" ht="37.5" customHeight="1" thickBot="1">
      <c r="A6" s="48"/>
      <c r="B6" s="50"/>
      <c r="C6" s="51"/>
      <c r="D6" s="53"/>
      <c r="E6" s="51"/>
      <c r="F6" s="51"/>
      <c r="G6" s="55"/>
    </row>
    <row r="7" spans="1:7" s="1" customFormat="1" ht="33" customHeight="1" thickTop="1">
      <c r="A7" s="24" t="s">
        <v>0</v>
      </c>
      <c r="B7" s="25">
        <v>6</v>
      </c>
      <c r="C7" s="26">
        <v>8</v>
      </c>
      <c r="D7" s="26"/>
      <c r="E7" s="25"/>
      <c r="F7" s="25">
        <v>8</v>
      </c>
      <c r="G7" s="27">
        <v>84</v>
      </c>
    </row>
    <row r="8" spans="1:7" s="1" customFormat="1" ht="33" customHeight="1">
      <c r="A8" s="5" t="s">
        <v>1</v>
      </c>
      <c r="B8" s="28">
        <v>54.6</v>
      </c>
      <c r="C8" s="29">
        <v>2</v>
      </c>
      <c r="D8" s="29">
        <v>1.894</v>
      </c>
      <c r="E8" s="28">
        <v>10.472</v>
      </c>
      <c r="F8" s="28"/>
      <c r="G8" s="30">
        <v>24</v>
      </c>
    </row>
    <row r="9" spans="1:7" s="1" customFormat="1" ht="33" customHeight="1">
      <c r="A9" s="5" t="s">
        <v>7</v>
      </c>
      <c r="B9" s="28">
        <v>8.8</v>
      </c>
      <c r="C9" s="29">
        <v>76</v>
      </c>
      <c r="D9" s="29"/>
      <c r="E9" s="28"/>
      <c r="F9" s="28"/>
      <c r="G9" s="30">
        <v>53</v>
      </c>
    </row>
    <row r="10" spans="1:7" s="1" customFormat="1" ht="33" customHeight="1">
      <c r="A10" s="5" t="s">
        <v>8</v>
      </c>
      <c r="B10" s="28">
        <v>11.5</v>
      </c>
      <c r="C10" s="29">
        <v>85</v>
      </c>
      <c r="D10" s="29"/>
      <c r="E10" s="28"/>
      <c r="F10" s="28"/>
      <c r="G10" s="30">
        <v>9</v>
      </c>
    </row>
    <row r="11" spans="1:7" s="1" customFormat="1" ht="33" customHeight="1">
      <c r="A11" s="5" t="s">
        <v>6</v>
      </c>
      <c r="B11" s="28">
        <v>35.45</v>
      </c>
      <c r="C11" s="29">
        <v>4</v>
      </c>
      <c r="D11" s="29"/>
      <c r="E11" s="28"/>
      <c r="F11" s="28"/>
      <c r="G11" s="30">
        <v>15</v>
      </c>
    </row>
    <row r="12" spans="1:7" s="1" customFormat="1" ht="33" customHeight="1">
      <c r="A12" s="5" t="s">
        <v>2</v>
      </c>
      <c r="B12" s="28"/>
      <c r="C12" s="29">
        <v>2</v>
      </c>
      <c r="D12" s="29"/>
      <c r="E12" s="28">
        <v>7.4</v>
      </c>
      <c r="F12" s="28"/>
      <c r="G12" s="30">
        <v>15</v>
      </c>
    </row>
    <row r="13" spans="1:7" s="1" customFormat="1" ht="33" customHeight="1">
      <c r="A13" s="5" t="s">
        <v>5</v>
      </c>
      <c r="B13" s="28">
        <v>42.2</v>
      </c>
      <c r="C13" s="29">
        <v>102</v>
      </c>
      <c r="D13" s="29"/>
      <c r="E13" s="28"/>
      <c r="F13" s="28"/>
      <c r="G13" s="30">
        <v>59</v>
      </c>
    </row>
    <row r="14" spans="1:7" s="1" customFormat="1" ht="33" customHeight="1">
      <c r="A14" s="5" t="s">
        <v>3</v>
      </c>
      <c r="B14" s="28"/>
      <c r="C14" s="29">
        <v>12</v>
      </c>
      <c r="D14" s="29"/>
      <c r="E14" s="28"/>
      <c r="F14" s="28"/>
      <c r="G14" s="30">
        <v>21</v>
      </c>
    </row>
    <row r="15" spans="1:7" s="1" customFormat="1" ht="33" customHeight="1">
      <c r="A15" s="5" t="s">
        <v>4</v>
      </c>
      <c r="B15" s="28">
        <v>32.88</v>
      </c>
      <c r="C15" s="29">
        <v>2</v>
      </c>
      <c r="D15" s="29"/>
      <c r="E15" s="28"/>
      <c r="F15" s="28"/>
      <c r="G15" s="30">
        <v>8</v>
      </c>
    </row>
    <row r="16" spans="1:7" s="31" customFormat="1" ht="33" customHeight="1" thickBot="1">
      <c r="A16" s="6" t="s">
        <v>10</v>
      </c>
      <c r="B16" s="33">
        <f aca="true" t="shared" si="0" ref="B16:G16">SUM(B7:B15)</f>
        <v>191.43</v>
      </c>
      <c r="C16" s="34">
        <f t="shared" si="0"/>
        <v>293</v>
      </c>
      <c r="D16" s="34">
        <f t="shared" si="0"/>
        <v>1.894</v>
      </c>
      <c r="E16" s="33">
        <f t="shared" si="0"/>
        <v>17.872</v>
      </c>
      <c r="F16" s="33">
        <f t="shared" si="0"/>
        <v>8</v>
      </c>
      <c r="G16" s="35">
        <f t="shared" si="0"/>
        <v>288</v>
      </c>
    </row>
    <row r="17" ht="13.5" thickTop="1"/>
  </sheetData>
  <mergeCells count="9"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ÖZEL İDARESİ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 ZENGİN</dc:creator>
  <cp:keywords/>
  <dc:description/>
  <cp:lastModifiedBy>BAL</cp:lastModifiedBy>
  <cp:lastPrinted>2011-08-09T05:41:11Z</cp:lastPrinted>
  <dcterms:created xsi:type="dcterms:W3CDTF">2009-01-14T08:40:54Z</dcterms:created>
  <dcterms:modified xsi:type="dcterms:W3CDTF">2013-05-14T11:52:25Z</dcterms:modified>
  <cp:category/>
  <cp:version/>
  <cp:contentType/>
  <cp:contentStatus/>
</cp:coreProperties>
</file>